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tanzania-my.sharepoint.com/personal/flmwakuu_bot_go_tz/Documents/Desktop/PSSU/DATA/Monthly Report/"/>
    </mc:Choice>
  </mc:AlternateContent>
  <xr:revisionPtr revIDLastSave="36" documentId="8_{2207489B-B989-4314-8E5B-54EFE13542D8}" xr6:coauthVersionLast="47" xr6:coauthVersionMax="47" xr10:uidLastSave="{AE47314A-2558-45BB-AC5D-347A02D6D35B}"/>
  <bookViews>
    <workbookView xWindow="9510" yWindow="0" windowWidth="9780" windowHeight="11370" xr2:uid="{00000000-000D-0000-FFFF-FFFF00000000}"/>
  </bookViews>
  <sheets>
    <sheet name="LOW VALUE TRANSACTIONS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5" l="1"/>
  <c r="C47" i="5"/>
  <c r="D8" i="5" l="1"/>
  <c r="C8" i="5"/>
  <c r="C34" i="5" l="1"/>
  <c r="D34" i="5"/>
  <c r="C21" i="5"/>
  <c r="D21" i="5"/>
</calcChain>
</file>

<file path=xl/sharedStrings.xml><?xml version="1.0" encoding="utf-8"?>
<sst xmlns="http://schemas.openxmlformats.org/spreadsheetml/2006/main" count="50" uniqueCount="18">
  <si>
    <t>Month</t>
  </si>
  <si>
    <t>Year</t>
  </si>
  <si>
    <t>Volume</t>
  </si>
  <si>
    <t xml:space="preserve">FSP's Monthly Transactions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</si>
  <si>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</si>
  <si>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</si>
  <si>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</si>
  <si>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</si>
  <si>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</si>
  <si>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</si>
  <si>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</si>
  <si>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</si>
  <si>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</si>
  <si>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</si>
  <si>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</si>
  <si>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</si>
  <si>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Total</t>
  </si>
  <si>
    <t>Value(TZS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</si>
</sst>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</font>
    <font>
      <sz val="12"/>
      <name val="Calibri"/>
      <family val="2"/>
    </font>
    <font>
      <sz val="12"/>
      <name val="Calibri"/>
      <family val="2"/>
    </font>
    <font>
      <sz val="12"/>
      <name val="Calibri"/>
      <family val="2"/>
    </font>
    <font>
      <sz val="10"/>
      <color theme="1"/>
      <name val="Helvetica"/>
    </font>
    <font>
      <b/>
      <sz val="10"/>
      <color theme="1"/>
      <name val="Helvetica"/>
    </font>
    <font>
      <b/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7" fillId="0" borderId="0" xfId="0" applyFont="1"/>
    <xf numFmtId="164" fontId="0" fillId="0" borderId="0" xfId="1" applyFont="1"/>
    <xf numFmtId="164" fontId="9" fillId="0" borderId="0" xfId="1" applyFont="1"/>
    <xf numFmtId="0" fontId="7" fillId="0" borderId="0" xfId="0" applyFont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right" vertical="center" wrapText="1"/>
    </xf>
    <xf numFmtId="165" fontId="10" fillId="4" borderId="1" xfId="1" applyNumberFormat="1" applyFont="1" applyFill="1" applyBorder="1"/>
    <xf numFmtId="4" fontId="10" fillId="4" borderId="1" xfId="0" applyNumberFormat="1" applyFont="1" applyFill="1" applyBorder="1"/>
    <xf numFmtId="165" fontId="9" fillId="4" borderId="1" xfId="1" applyNumberFormat="1" applyFont="1" applyFill="1" applyBorder="1"/>
    <xf numFmtId="4" fontId="9" fillId="4" borderId="1" xfId="0" applyNumberFormat="1" applyFont="1" applyFill="1" applyBorder="1"/>
    <xf numFmtId="0" fontId="11" fillId="0" borderId="0" xfId="0" applyFont="1" applyAlignment="1">
      <alignment horizontal="center"/>
    </xf>
    <xf numFmtId="17" fontId="11" fillId="4" borderId="1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17" fontId="11" fillId="3" borderId="1" xfId="0" applyNumberFormat="1" applyFont="1" applyFill="1" applyBorder="1" applyAlignment="1">
      <alignment horizontal="center"/>
    </xf>
    <xf numFmtId="165" fontId="10" fillId="3" borderId="1" xfId="1" applyNumberFormat="1" applyFont="1" applyFill="1" applyBorder="1"/>
    <xf numFmtId="4" fontId="10" fillId="3" borderId="1" xfId="0" applyNumberFormat="1" applyFont="1" applyFill="1" applyBorder="1"/>
    <xf numFmtId="165" fontId="10" fillId="5" borderId="1" xfId="1" applyNumberFormat="1" applyFont="1" applyFill="1" applyBorder="1"/>
    <xf numFmtId="4" fontId="10" fillId="5" borderId="1" xfId="0" applyNumberFormat="1" applyFont="1" applyFill="1" applyBorder="1"/>
    <xf numFmtId="165" fontId="13" fillId="3" borderId="1" xfId="1" applyNumberFormat="1" applyFont="1" applyFill="1" applyBorder="1"/>
    <xf numFmtId="4" fontId="13" fillId="3" borderId="1" xfId="0" applyNumberFormat="1" applyFont="1" applyFill="1" applyBorder="1"/>
    <xf numFmtId="17" fontId="11" fillId="5" borderId="1" xfId="0" applyNumberFormat="1" applyFont="1" applyFill="1" applyBorder="1" applyAlignment="1">
      <alignment horizontal="center"/>
    </xf>
    <xf numFmtId="17" fontId="11" fillId="2" borderId="1" xfId="0" applyNumberFormat="1" applyFont="1" applyFill="1" applyBorder="1" applyAlignment="1">
      <alignment horizontal="center"/>
    </xf>
    <xf numFmtId="165" fontId="10" fillId="2" borderId="1" xfId="1" applyNumberFormat="1" applyFont="1" applyFill="1" applyBorder="1"/>
    <xf numFmtId="4" fontId="10" fillId="2" borderId="1" xfId="0" applyNumberFormat="1" applyFont="1" applyFill="1" applyBorder="1"/>
    <xf numFmtId="165" fontId="9" fillId="2" borderId="1" xfId="1" applyNumberFormat="1" applyFont="1" applyFill="1" applyBorder="1"/>
    <xf numFmtId="4" fontId="9" fillId="2" borderId="1" xfId="0" applyNumberFormat="1" applyFont="1" applyFill="1" applyBorder="1"/>
    <xf numFmtId="165" fontId="9" fillId="5" borderId="1" xfId="1" applyNumberFormat="1" applyFont="1" applyFill="1" applyBorder="1"/>
    <xf numFmtId="4" fontId="9" fillId="5" borderId="1" xfId="0" applyNumberFormat="1" applyFont="1" applyFill="1" applyBorder="1"/>
    <xf numFmtId="0" fontId="8" fillId="0" borderId="1" xfId="0" applyFont="1" applyBorder="1" applyAlignment="1">
      <alignment horizontal="center"/>
    </xf>
  </cellXfs>
  <cellStyles count="8">
    <cellStyle name="Comma" xfId="1" builtinId="3"/>
    <cellStyle name="Comma 2" xfId="6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7" xr:uid="{00000000-0005-0000-0000-000007000000}"/>
  </cellStyles>
  <dxfs count="0"/>
  <tableStyles count="0" defaultTableStyle="TableStyleMedium2" defaultPivotStyle="PivotStyleLight16"/>
  <colors>
    <mruColors>
      <color rgb="FFFF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74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D48" sqref="D48"/>
    </sheetView>
  </sheetViews>
  <sheetFormatPr defaultColWidth="8.81640625" defaultRowHeight="14.5" x14ac:dyDescent="0.35"/>
  <cols>
    <col min="1" max="1" width="8.81640625" style="4"/>
    <col min="2" max="2" width="14.54296875" style="4" customWidth="1"/>
    <col min="3" max="3" width="19.90625" style="1" bestFit="1" customWidth="1"/>
    <col min="4" max="4" width="33.453125" style="1" bestFit="1" customWidth="1"/>
    <col min="6" max="6" width="13.54296875" style="2" bestFit="1" customWidth="1"/>
  </cols>
  <sheetData>
    <row r="1" spans="1:6" x14ac:dyDescent="0.35">
      <c r="B1" s="31" t="s">
        <v>3</v>
      </c>
      <c r="C1" s="31"/>
      <c r="D1" s="31"/>
    </row>
    <row r="2" spans="1:6" ht="24" customHeight="1" x14ac:dyDescent="0.35">
      <c r="A2" s="5" t="s">
        <v>1</v>
      </c>
      <c r="B2" s="6" t="s">
        <v>0</v>
      </c>
      <c r="C2" s="8" t="s">
        <v>2</v>
      </c>
      <c r="D2" s="8" t="s">
        <v>17</v>
      </c>
    </row>
    <row r="3" spans="1:6" x14ac:dyDescent="0.35">
      <c r="A3" s="13">
        <v>2021</v>
      </c>
      <c r="B3" s="14" t="s">
        <v>4</v>
      </c>
      <c r="C3" s="9">
        <v>38</v>
      </c>
      <c r="D3" s="10">
        <v>6.5389000000000003E-2</v>
      </c>
    </row>
    <row r="4" spans="1:6" x14ac:dyDescent="0.35">
      <c r="A4" s="13">
        <v>2021</v>
      </c>
      <c r="B4" s="14" t="s">
        <v>5</v>
      </c>
      <c r="C4" s="9">
        <v>1881</v>
      </c>
      <c r="D4" s="10">
        <v>854.92694240999992</v>
      </c>
    </row>
    <row r="5" spans="1:6" x14ac:dyDescent="0.35">
      <c r="A5" s="13">
        <v>2021</v>
      </c>
      <c r="B5" s="14" t="s">
        <v>6</v>
      </c>
      <c r="C5" s="9">
        <v>16478</v>
      </c>
      <c r="D5" s="10">
        <v>11812.69097233</v>
      </c>
    </row>
    <row r="6" spans="1:6" x14ac:dyDescent="0.35">
      <c r="A6" s="13">
        <v>2021</v>
      </c>
      <c r="B6" s="14" t="s">
        <v>7</v>
      </c>
      <c r="C6" s="9">
        <v>27759</v>
      </c>
      <c r="D6" s="10">
        <v>19060.346766049999</v>
      </c>
    </row>
    <row r="7" spans="1:6" x14ac:dyDescent="0.35">
      <c r="A7" s="13">
        <v>2021</v>
      </c>
      <c r="B7" s="14" t="s">
        <v>8</v>
      </c>
      <c r="C7" s="9">
        <v>28192</v>
      </c>
      <c r="D7" s="10">
        <v>19323.822141850003</v>
      </c>
    </row>
    <row r="8" spans="1:6" x14ac:dyDescent="0.35">
      <c r="A8" s="15" t="s">
        <v>16</v>
      </c>
      <c r="B8" s="7"/>
      <c r="C8" s="11">
        <f>SUM(C3:C7)</f>
        <v>74348</v>
      </c>
      <c r="D8" s="12">
        <f>SUM(D3:D7)</f>
        <v>51051.852211639998</v>
      </c>
    </row>
    <row r="9" spans="1:6" x14ac:dyDescent="0.35">
      <c r="A9" s="13">
        <v>2022</v>
      </c>
      <c r="B9" s="16" t="s">
        <v>9</v>
      </c>
      <c r="C9" s="17">
        <v>30482</v>
      </c>
      <c r="D9" s="18">
        <v>20690.902521050004</v>
      </c>
    </row>
    <row r="10" spans="1:6" x14ac:dyDescent="0.35">
      <c r="A10" s="13">
        <v>2022</v>
      </c>
      <c r="B10" s="16" t="s">
        <v>10</v>
      </c>
      <c r="C10" s="17">
        <v>32674</v>
      </c>
      <c r="D10" s="18">
        <v>22062.613619160005</v>
      </c>
    </row>
    <row r="11" spans="1:6" x14ac:dyDescent="0.35">
      <c r="A11" s="13">
        <v>2022</v>
      </c>
      <c r="B11" s="16" t="s">
        <v>11</v>
      </c>
      <c r="C11" s="17">
        <v>308298</v>
      </c>
      <c r="D11" s="18">
        <v>63982.684474900001</v>
      </c>
    </row>
    <row r="12" spans="1:6" x14ac:dyDescent="0.35">
      <c r="A12" s="13">
        <v>2022</v>
      </c>
      <c r="B12" s="16" t="s">
        <v>12</v>
      </c>
      <c r="C12" s="17">
        <v>859139</v>
      </c>
      <c r="D12" s="18">
        <v>122984.45977616</v>
      </c>
    </row>
    <row r="13" spans="1:6" x14ac:dyDescent="0.35">
      <c r="A13" s="13">
        <v>2022</v>
      </c>
      <c r="B13" s="16" t="s">
        <v>13</v>
      </c>
      <c r="C13" s="17">
        <v>1403947</v>
      </c>
      <c r="D13" s="18">
        <v>167927.77960813005</v>
      </c>
    </row>
    <row r="14" spans="1:6" x14ac:dyDescent="0.35">
      <c r="A14" s="13">
        <v>2022</v>
      </c>
      <c r="B14" s="16" t="s">
        <v>14</v>
      </c>
      <c r="C14" s="17">
        <v>1844682</v>
      </c>
      <c r="D14" s="18">
        <v>290994.52866284997</v>
      </c>
      <c r="F14" s="3"/>
    </row>
    <row r="15" spans="1:6" x14ac:dyDescent="0.35">
      <c r="A15" s="13">
        <v>2022</v>
      </c>
      <c r="B15" s="16" t="s">
        <v>15</v>
      </c>
      <c r="C15" s="17">
        <v>1870618</v>
      </c>
      <c r="D15" s="18">
        <v>325359.54279702995</v>
      </c>
    </row>
    <row r="16" spans="1:6" x14ac:dyDescent="0.35">
      <c r="A16" s="13">
        <v>2022</v>
      </c>
      <c r="B16" s="16" t="s">
        <v>4</v>
      </c>
      <c r="C16" s="17">
        <v>1794512</v>
      </c>
      <c r="D16" s="18">
        <v>312348.58487381996</v>
      </c>
    </row>
    <row r="17" spans="1:4" x14ac:dyDescent="0.35">
      <c r="A17" s="13">
        <v>2022</v>
      </c>
      <c r="B17" s="16" t="s">
        <v>5</v>
      </c>
      <c r="C17" s="17">
        <v>1816826</v>
      </c>
      <c r="D17" s="18">
        <v>327814.63491810003</v>
      </c>
    </row>
    <row r="18" spans="1:4" x14ac:dyDescent="0.35">
      <c r="A18" s="13">
        <v>2022</v>
      </c>
      <c r="B18" s="16" t="s">
        <v>6</v>
      </c>
      <c r="C18" s="17">
        <v>2052665</v>
      </c>
      <c r="D18" s="18">
        <v>355360.61448823998</v>
      </c>
    </row>
    <row r="19" spans="1:4" x14ac:dyDescent="0.35">
      <c r="A19" s="13">
        <v>2022</v>
      </c>
      <c r="B19" s="16" t="s">
        <v>7</v>
      </c>
      <c r="C19" s="17">
        <v>2072246</v>
      </c>
      <c r="D19" s="18">
        <v>366241.88642105006</v>
      </c>
    </row>
    <row r="20" spans="1:4" x14ac:dyDescent="0.35">
      <c r="A20" s="13">
        <v>2022</v>
      </c>
      <c r="B20" s="16" t="s">
        <v>8</v>
      </c>
      <c r="C20" s="17">
        <v>2442700</v>
      </c>
      <c r="D20" s="18">
        <v>467435.93369970995</v>
      </c>
    </row>
    <row r="21" spans="1:4" x14ac:dyDescent="0.35">
      <c r="A21" s="15" t="s">
        <v>16</v>
      </c>
      <c r="B21" s="7"/>
      <c r="C21" s="21">
        <f t="shared" ref="C21:D21" si="0">SUM(C9:C20)</f>
        <v>16528789</v>
      </c>
      <c r="D21" s="22">
        <f t="shared" si="0"/>
        <v>2843204.1658601998</v>
      </c>
    </row>
    <row r="22" spans="1:4" x14ac:dyDescent="0.35">
      <c r="A22" s="13">
        <v>2023</v>
      </c>
      <c r="B22" s="23" t="s">
        <v>9</v>
      </c>
      <c r="C22" s="19">
        <v>2515621</v>
      </c>
      <c r="D22" s="20">
        <v>371424.30870960996</v>
      </c>
    </row>
    <row r="23" spans="1:4" x14ac:dyDescent="0.35">
      <c r="A23" s="13">
        <v>2023</v>
      </c>
      <c r="B23" s="23" t="s">
        <v>10</v>
      </c>
      <c r="C23" s="19">
        <v>6156438</v>
      </c>
      <c r="D23" s="20">
        <v>422988.55282225</v>
      </c>
    </row>
    <row r="24" spans="1:4" x14ac:dyDescent="0.35">
      <c r="A24" s="13">
        <v>2023</v>
      </c>
      <c r="B24" s="23" t="s">
        <v>11</v>
      </c>
      <c r="C24" s="19">
        <v>10062180</v>
      </c>
      <c r="D24" s="20">
        <v>540902.33190977003</v>
      </c>
    </row>
    <row r="25" spans="1:4" x14ac:dyDescent="0.35">
      <c r="A25" s="13">
        <v>2023</v>
      </c>
      <c r="B25" s="23" t="s">
        <v>12</v>
      </c>
      <c r="C25" s="19">
        <v>12318503</v>
      </c>
      <c r="D25" s="20">
        <v>585002.03669136995</v>
      </c>
    </row>
    <row r="26" spans="1:4" x14ac:dyDescent="0.35">
      <c r="A26" s="13">
        <v>2023</v>
      </c>
      <c r="B26" s="23" t="s">
        <v>13</v>
      </c>
      <c r="C26" s="19">
        <v>17214643</v>
      </c>
      <c r="D26" s="20">
        <v>801412.38332970999</v>
      </c>
    </row>
    <row r="27" spans="1:4" x14ac:dyDescent="0.35">
      <c r="A27" s="13">
        <v>2023</v>
      </c>
      <c r="B27" s="23" t="s">
        <v>14</v>
      </c>
      <c r="C27" s="19">
        <v>18804946</v>
      </c>
      <c r="D27" s="20">
        <v>911968.76805891003</v>
      </c>
    </row>
    <row r="28" spans="1:4" x14ac:dyDescent="0.35">
      <c r="A28" s="13">
        <v>2023</v>
      </c>
      <c r="B28" s="23" t="s">
        <v>15</v>
      </c>
      <c r="C28" s="19">
        <v>22432670</v>
      </c>
      <c r="D28" s="20">
        <v>1078609.11582659</v>
      </c>
    </row>
    <row r="29" spans="1:4" x14ac:dyDescent="0.35">
      <c r="A29" s="13">
        <v>2023</v>
      </c>
      <c r="B29" s="23" t="s">
        <v>4</v>
      </c>
      <c r="C29" s="19">
        <v>25624396</v>
      </c>
      <c r="D29" s="20">
        <v>1226322.6624824202</v>
      </c>
    </row>
    <row r="30" spans="1:4" x14ac:dyDescent="0.35">
      <c r="A30" s="13">
        <v>2023</v>
      </c>
      <c r="B30" s="23" t="s">
        <v>5</v>
      </c>
      <c r="C30" s="19">
        <v>27841180</v>
      </c>
      <c r="D30" s="20">
        <v>1470691.7443987108</v>
      </c>
    </row>
    <row r="31" spans="1:4" x14ac:dyDescent="0.35">
      <c r="A31" s="13">
        <v>2023</v>
      </c>
      <c r="B31" s="23" t="s">
        <v>6</v>
      </c>
      <c r="C31" s="19">
        <v>29759679</v>
      </c>
      <c r="D31" s="20">
        <v>1614740.9423982603</v>
      </c>
    </row>
    <row r="32" spans="1:4" x14ac:dyDescent="0.35">
      <c r="A32" s="13">
        <v>2023</v>
      </c>
      <c r="B32" s="23" t="s">
        <v>7</v>
      </c>
      <c r="C32" s="19">
        <v>30680194</v>
      </c>
      <c r="D32" s="20">
        <v>1612070.67799818</v>
      </c>
    </row>
    <row r="33" spans="1:4" x14ac:dyDescent="0.35">
      <c r="A33" s="13">
        <v>2023</v>
      </c>
      <c r="B33" s="23" t="s">
        <v>8</v>
      </c>
      <c r="C33" s="19">
        <v>33016613</v>
      </c>
      <c r="D33" s="20">
        <v>1859474.5893125001</v>
      </c>
    </row>
    <row r="34" spans="1:4" x14ac:dyDescent="0.35">
      <c r="A34" s="15" t="s">
        <v>16</v>
      </c>
      <c r="B34" s="7"/>
      <c r="C34" s="29">
        <f t="shared" ref="C34:D34" si="1">SUM(C22:C33)</f>
        <v>236427063</v>
      </c>
      <c r="D34" s="30">
        <f t="shared" si="1"/>
        <v>12495608.113938279</v>
      </c>
    </row>
    <row r="35" spans="1:4" x14ac:dyDescent="0.35">
      <c r="A35" s="13">
        <v>2024</v>
      </c>
      <c r="B35" s="24" t="s">
        <v>9</v>
      </c>
      <c r="C35" s="25">
        <v>31047767</v>
      </c>
      <c r="D35" s="26">
        <v>1757818.7086926398</v>
      </c>
    </row>
    <row r="36" spans="1:4" x14ac:dyDescent="0.35">
      <c r="A36" s="13">
        <v>2024</v>
      </c>
      <c r="B36" s="24" t="s">
        <v>10</v>
      </c>
      <c r="C36" s="25">
        <v>29654804</v>
      </c>
      <c r="D36" s="26">
        <v>1730292.2502512403</v>
      </c>
    </row>
    <row r="37" spans="1:4" x14ac:dyDescent="0.35">
      <c r="A37" s="13">
        <v>2024</v>
      </c>
      <c r="B37" s="24" t="s">
        <v>11</v>
      </c>
      <c r="C37" s="25">
        <v>32938154</v>
      </c>
      <c r="D37" s="26">
        <v>1919756.9705068397</v>
      </c>
    </row>
    <row r="38" spans="1:4" x14ac:dyDescent="0.35">
      <c r="A38" s="13">
        <v>2024</v>
      </c>
      <c r="B38" s="24" t="s">
        <v>12</v>
      </c>
      <c r="C38" s="25">
        <v>32044046</v>
      </c>
      <c r="D38" s="26">
        <v>1899108.4021075305</v>
      </c>
    </row>
    <row r="39" spans="1:4" x14ac:dyDescent="0.35">
      <c r="A39" s="13">
        <v>2024</v>
      </c>
      <c r="B39" s="24" t="s">
        <v>13</v>
      </c>
      <c r="C39" s="25">
        <v>34429320</v>
      </c>
      <c r="D39" s="26">
        <v>2198205.8280155999</v>
      </c>
    </row>
    <row r="40" spans="1:4" x14ac:dyDescent="0.35">
      <c r="A40" s="13">
        <v>2024</v>
      </c>
      <c r="B40" s="24" t="s">
        <v>14</v>
      </c>
      <c r="C40" s="25">
        <v>35426155</v>
      </c>
      <c r="D40" s="26">
        <v>2403171.8792377301</v>
      </c>
    </row>
    <row r="41" spans="1:4" x14ac:dyDescent="0.35">
      <c r="A41" s="13">
        <v>2024</v>
      </c>
      <c r="B41" s="24" t="s">
        <v>15</v>
      </c>
      <c r="C41" s="25">
        <v>37481214</v>
      </c>
      <c r="D41" s="26">
        <v>2661238.8826609999</v>
      </c>
    </row>
    <row r="42" spans="1:4" x14ac:dyDescent="0.35">
      <c r="A42" s="13">
        <v>2024</v>
      </c>
      <c r="B42" s="24" t="s">
        <v>4</v>
      </c>
      <c r="C42" s="25">
        <v>38337127</v>
      </c>
      <c r="D42" s="26">
        <v>2697986.6413331302</v>
      </c>
    </row>
    <row r="43" spans="1:4" x14ac:dyDescent="0.35">
      <c r="A43" s="13">
        <v>2024</v>
      </c>
      <c r="B43" s="24" t="s">
        <v>5</v>
      </c>
      <c r="C43" s="25">
        <v>39205460</v>
      </c>
      <c r="D43" s="26">
        <v>2792487.5379206701</v>
      </c>
    </row>
    <row r="44" spans="1:4" x14ac:dyDescent="0.35">
      <c r="A44" s="13">
        <v>2024</v>
      </c>
      <c r="B44" s="24" t="s">
        <v>6</v>
      </c>
      <c r="C44" s="25">
        <v>45226073</v>
      </c>
      <c r="D44" s="26">
        <v>2837152.2597972802</v>
      </c>
    </row>
    <row r="45" spans="1:4" x14ac:dyDescent="0.35">
      <c r="A45" s="13">
        <v>2024</v>
      </c>
      <c r="B45" s="24" t="s">
        <v>7</v>
      </c>
      <c r="C45" s="25">
        <v>46886157</v>
      </c>
      <c r="D45" s="26">
        <v>3303413.8797043799</v>
      </c>
    </row>
    <row r="46" spans="1:4" x14ac:dyDescent="0.35">
      <c r="A46" s="13">
        <v>2024</v>
      </c>
      <c r="B46" s="24" t="s">
        <v>8</v>
      </c>
      <c r="C46" s="25">
        <v>51065272</v>
      </c>
      <c r="D46" s="26">
        <v>3699865.51462059</v>
      </c>
    </row>
    <row r="47" spans="1:4" x14ac:dyDescent="0.35">
      <c r="A47" s="15" t="s">
        <v>16</v>
      </c>
      <c r="B47" s="13"/>
      <c r="C47" s="27">
        <f>SUM(C35:C46)</f>
        <v>453741549</v>
      </c>
      <c r="D47" s="28">
        <f>SUM(D35:D46)</f>
        <v>29900498.754848626</v>
      </c>
    </row>
  </sheetData>
  <mergeCells count="1">
    <mergeCell ref="B1:D1"/>
  </mergeCells>
  <phoneticPr fontId="1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73BD89663964EA69934C4AC935C2C" ma:contentTypeVersion="3" ma:contentTypeDescription="Create a new document." ma:contentTypeScope="" ma:versionID="f15559e704a3d7128db33043f6fc33f6">
  <xsd:schema xmlns:xsd="http://www.w3.org/2001/XMLSchema" xmlns:xs="http://www.w3.org/2001/XMLSchema" xmlns:p="http://schemas.microsoft.com/office/2006/metadata/properties" xmlns:ns3="e0b428d0-1c32-4c41-89ea-b1ff7d67bb4b" targetNamespace="http://schemas.microsoft.com/office/2006/metadata/properties" ma:root="true" ma:fieldsID="942cfdd7a1c02a69946b3dd959ea72e7" ns3:_="">
    <xsd:import namespace="e0b428d0-1c32-4c41-89ea-b1ff7d67bb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428d0-1c32-4c41-89ea-b1ff7d67b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5EF65-A3DD-4D73-AD20-8FE75C8301C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0b428d0-1c32-4c41-89ea-b1ff7d67bb4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5DEF46-2171-4BE8-9F4D-77116FA76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428d0-1c32-4c41-89ea-b1ff7d67b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231468-E979-40F4-98DA-6FEEDCD31B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VALUE TRANSACTIONS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TIPS OPs</dc:creator>
  <cp:lastModifiedBy>Fredriki L. Mwakuu</cp:lastModifiedBy>
  <cp:lastPrinted>2022-04-30T22:38:06Z</cp:lastPrinted>
  <dcterms:created xsi:type="dcterms:W3CDTF">2021-10-19T04:47:06Z</dcterms:created>
  <dcterms:modified xsi:type="dcterms:W3CDTF">2025-01-02T12:48:31Z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0x010100A7E73BD89663964EA69934C4AC935C2C</vt:lpwstr>
  </property>
</Properties>
</file>